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F8E41168-1F40-40D3-82F0-78C1D476663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<sst xmlns="http://schemas.openxmlformats.org/spreadsheetml/2006/main" count="2262" uniqueCount="1134">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</sst>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407</v>
      </c>
      <c r="B10" s="158"/>
      <c r="C10" s="108" t="str">
        <f>VLOOKUP(A10,lista,2,0)</f>
        <v>G. ADMINISTRACIÓN JUDICIAL ELECTRÓNICA</v>
      </c>
      <c r="D10" s="108"/>
      <c r="E10" s="108"/>
      <c r="F10" s="108"/>
      <c r="G10" s="108" t="str">
        <f>VLOOKUP(A10,lista,3,0)</f>
        <v>Técnico/a 1</v>
      </c>
      <c r="H10" s="108"/>
      <c r="I10" s="119" t="str">
        <f>VLOOKUP(A10,lista,4,0)</f>
        <v>Desarrollador Software Iniciativas  Ministerio Fiscal del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8lwQ5VXcV+UjYQ1BgpIv+xG6B1Xco1Z9QcD6UsTYC0DMjIpvtgb3olsl9rBd9u+PeSzKB6ZZgIljp11wrN3XA==" saltValue="qlrYs7QWJXCMVgVobVse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2025-02-11T16:27:29Z</dcterms:modified>
</cp:coreProperties>
</file>